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2120" windowHeight="8805" activeTab="0"/>
  </bookViews>
  <sheets>
    <sheet name="CY" sheetId="1" r:id="rId1"/>
  </sheets>
  <definedNames/>
  <calcPr fullCalcOnLoad="1"/>
</workbook>
</file>

<file path=xl/sharedStrings.xml><?xml version="1.0" encoding="utf-8"?>
<sst xmlns="http://schemas.openxmlformats.org/spreadsheetml/2006/main" count="425" uniqueCount="126">
  <si>
    <t>S/I CUT OFF</t>
  </si>
  <si>
    <t>CUT OFF</t>
  </si>
  <si>
    <t>ETA</t>
  </si>
  <si>
    <t xml:space="preserve">CARRIER </t>
  </si>
  <si>
    <t xml:space="preserve">ROUTE </t>
  </si>
  <si>
    <t>ETD</t>
  </si>
  <si>
    <t>NYC</t>
  </si>
  <si>
    <t>Remark:</t>
  </si>
  <si>
    <t>CY</t>
  </si>
  <si>
    <t>via</t>
  </si>
  <si>
    <t>MAERSK</t>
  </si>
  <si>
    <t>ETD</t>
  </si>
  <si>
    <t>via</t>
  </si>
  <si>
    <t>CY</t>
  </si>
  <si>
    <t>OAK</t>
  </si>
  <si>
    <t>Remark:</t>
  </si>
  <si>
    <t>NYK</t>
  </si>
  <si>
    <t>NYK</t>
  </si>
  <si>
    <t>TP6</t>
  </si>
  <si>
    <t>ETD</t>
  </si>
  <si>
    <t>via</t>
  </si>
  <si>
    <t>CY</t>
  </si>
  <si>
    <t>OAK</t>
  </si>
  <si>
    <t>OOCL</t>
  </si>
  <si>
    <t>OOCL</t>
  </si>
  <si>
    <t>Voyage</t>
  </si>
  <si>
    <t>Mother Vessel</t>
  </si>
  <si>
    <t>Feeder Vessel</t>
  </si>
  <si>
    <t>SCX</t>
  </si>
  <si>
    <t>SIN</t>
  </si>
  <si>
    <t>LAX</t>
  </si>
  <si>
    <t>AEX</t>
  </si>
  <si>
    <t>HFX</t>
  </si>
  <si>
    <t>SAV</t>
  </si>
  <si>
    <t>NFK</t>
  </si>
  <si>
    <t>OOCL</t>
  </si>
  <si>
    <t>TPP</t>
  </si>
  <si>
    <r>
      <t xml:space="preserve">              EX: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PORT KLANG, MALAYSIA</t>
    </r>
  </si>
  <si>
    <t>PKL</t>
  </si>
  <si>
    <t>FEEDER FOREIGN</t>
  </si>
  <si>
    <t>APL</t>
  </si>
  <si>
    <t>DIRECT CALL</t>
  </si>
  <si>
    <t>SZX</t>
  </si>
  <si>
    <t>CHS</t>
  </si>
  <si>
    <t>ORF</t>
  </si>
  <si>
    <t>SAX</t>
  </si>
  <si>
    <t>SPE</t>
  </si>
  <si>
    <t>SEA</t>
  </si>
  <si>
    <t>PNX</t>
  </si>
  <si>
    <t>NYK APHRODITE</t>
  </si>
  <si>
    <t>Remark: SIN: SINGAPORE       SEA: SEATTLE, WA</t>
  </si>
  <si>
    <t>Remark: SIN: SINGAPORE       LAX: LOS ANGELES, CA          OAK: OAKLAND, CA</t>
  </si>
  <si>
    <t>Remark: TPP: TANJUNG PELEPAS        LAX: LOS ANGELES, CA</t>
  </si>
  <si>
    <t>Remark:    SIN: SINGAPORE       LAX: LOS ANGELES,CA        OAK: OAKLAND,CA</t>
  </si>
  <si>
    <t xml:space="preserve">Remark: SIN: SINGAPORE      HFX: HALIFAX         NYC: NEW YORK, NY        SAV: SAVANNAH,GA         ORF: NORFOLK,VA      BAL: BALTIMORE, MD         </t>
  </si>
  <si>
    <t>Remark: SIN: SINGAPORE          SPE: SAN PEDRO,CA</t>
  </si>
  <si>
    <t>Remark: SIN: SINGAPORE          NYC: NEW YORK,NY       CHS: CHARLESTON,SC      SAV: SAVANNAH,GA          NFK: NORFOLK,VA</t>
  </si>
  <si>
    <t>1009</t>
  </si>
  <si>
    <t>TP9</t>
  </si>
  <si>
    <t>MAERSK</t>
  </si>
  <si>
    <t>REMARK:       PKL: PORT KLANG MY          TPP: TANJUNG PELEPAS          SEA: SEATTLE, WA</t>
  </si>
  <si>
    <t>ZIM LOS ANGELES</t>
  </si>
  <si>
    <t>ZIM NINGBO</t>
  </si>
  <si>
    <t>APL WASHINGTON</t>
  </si>
  <si>
    <t>013</t>
  </si>
  <si>
    <t>CMA CGM FIGARO</t>
  </si>
  <si>
    <t>311E</t>
  </si>
  <si>
    <t>MAERSK KAWASAKI</t>
  </si>
  <si>
    <t>315E</t>
  </si>
  <si>
    <t>GUDRUN MAERSK</t>
  </si>
  <si>
    <t>MARCHEN MAERSK</t>
  </si>
  <si>
    <t>NYK THEMIS</t>
  </si>
  <si>
    <t>12E01</t>
  </si>
  <si>
    <t>OOCL OAKLAND</t>
  </si>
  <si>
    <t>22E52</t>
  </si>
  <si>
    <t>HONG KONG EXPRESS</t>
  </si>
  <si>
    <t>61E01</t>
  </si>
  <si>
    <t>APL TENNESSEE</t>
  </si>
  <si>
    <t>172</t>
  </si>
  <si>
    <t>APL AGATE</t>
  </si>
  <si>
    <t>160</t>
  </si>
  <si>
    <t>MAREN MAERSK</t>
  </si>
  <si>
    <t>GEORG MAERSK</t>
  </si>
  <si>
    <t>1101</t>
  </si>
  <si>
    <t>GRETE MAERSK</t>
  </si>
  <si>
    <t>MAERSK KLEVEN</t>
  </si>
  <si>
    <t>323E</t>
  </si>
  <si>
    <t>CMA CGM RACINE</t>
  </si>
  <si>
    <t>327E</t>
  </si>
  <si>
    <t>MAERSK ALFIRK</t>
  </si>
  <si>
    <t>MAERSK KALAMATA</t>
  </si>
  <si>
    <t>335E</t>
  </si>
  <si>
    <t>NYK AQUARIUS</t>
  </si>
  <si>
    <t>52E02</t>
  </si>
  <si>
    <t>NYK ATLAS</t>
  </si>
  <si>
    <t>56E03</t>
  </si>
  <si>
    <t>NYK ATHENA</t>
  </si>
  <si>
    <t>67E04</t>
  </si>
  <si>
    <t>52E05</t>
  </si>
  <si>
    <t>ZIM CHICAGO</t>
  </si>
  <si>
    <t>03E03</t>
  </si>
  <si>
    <t>BERLIN EXPRESS</t>
  </si>
  <si>
    <t>51E04</t>
  </si>
  <si>
    <t>14E05</t>
  </si>
  <si>
    <t>53E06</t>
  </si>
  <si>
    <t>ITALY EXPRESS</t>
  </si>
  <si>
    <t>50E01</t>
  </si>
  <si>
    <t>VIETNAM EXPRESS</t>
  </si>
  <si>
    <t>25E02</t>
  </si>
  <si>
    <t>OOCL NEW YORK</t>
  </si>
  <si>
    <t>89E03</t>
  </si>
  <si>
    <t>OOCL BRITAIN</t>
  </si>
  <si>
    <t>24E04</t>
  </si>
  <si>
    <t>APL TEXAS</t>
  </si>
  <si>
    <t>014</t>
  </si>
  <si>
    <t>APL SCOTLAND</t>
  </si>
  <si>
    <t>189</t>
  </si>
  <si>
    <t>APL ILLINOIS</t>
  </si>
  <si>
    <t>PRESIDENT ADAMS</t>
  </si>
  <si>
    <t>213</t>
  </si>
  <si>
    <t>APL CYPRINE</t>
  </si>
  <si>
    <t>PRESIDENT POLK</t>
  </si>
  <si>
    <t>219</t>
  </si>
  <si>
    <t>APL TURQUOISE</t>
  </si>
  <si>
    <t>098</t>
  </si>
  <si>
    <r>
      <t>Topocean Sailing Schedule -</t>
    </r>
    <r>
      <rPr>
        <b/>
        <sz val="18"/>
        <color indexed="10"/>
        <rFont val="Arial"/>
        <family val="2"/>
      </rPr>
      <t xml:space="preserve"> JAN 2011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2"/>
        <rFont val="Arial"/>
        <family val="2"/>
      </rPr>
      <t>(CY)</t>
    </r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</si>
</sst>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HK$&quot;#,##0_);\(&quot;HK$&quot;#,##0\)"/>
    <numFmt numFmtId="171" formatCode="&quot;HK$&quot;#,##0_);[Red]\(&quot;HK$&quot;#,##0\)"/>
    <numFmt numFmtId="172" formatCode="&quot;HK$&quot;#,##0.00_);\(&quot;HK$&quot;#,##0.00\)"/>
    <numFmt numFmtId="173" formatCode="&quot;HK$&quot;#,##0.00_);[Red]\(&quot;HK$&quot;#,##0.00\)"/>
    <numFmt numFmtId="174" formatCode="_(&quot;HK$&quot;* #,##0_);_(&quot;HK$&quot;* \(#,##0\);_(&quot;HK$&quot;* &quot;-&quot;_);_(@_)"/>
    <numFmt numFmtId="175" formatCode="_(&quot;HK$&quot;* #,##0.00_);_(&quot;HK$&quot;* \(#,##0.00\);_(&quot;HK$&quot;* &quot;-&quot;??_);_(@_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&quot;月&quot;d&quot;日&quot;"/>
    <numFmt numFmtId="189" formatCode="mmm\-yyyy"/>
    <numFmt numFmtId="190" formatCode="[$-409]d\-mmm;@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" fontId="9" fillId="33" borderId="10" xfId="0" applyNumberFormat="1" applyFont="1" applyFill="1" applyBorder="1" applyAlignment="1">
      <alignment horizontal="center" vertical="center"/>
    </xf>
    <xf numFmtId="16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16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6" fontId="9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190" fontId="9" fillId="34" borderId="1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 quotePrefix="1">
      <alignment vertical="center"/>
    </xf>
    <xf numFmtId="0" fontId="9" fillId="0" borderId="10" xfId="0" applyFont="1" applyBorder="1" applyAlignment="1" quotePrefix="1">
      <alignment vertical="center"/>
    </xf>
    <xf numFmtId="11" fontId="9" fillId="0" borderId="10" xfId="0" applyNumberFormat="1" applyFont="1" applyFill="1" applyBorder="1" applyAlignment="1" quotePrefix="1">
      <alignment vertical="center"/>
    </xf>
    <xf numFmtId="16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16" fontId="9" fillId="0" borderId="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 vertical="center"/>
    </xf>
    <xf numFmtId="11" fontId="9" fillId="35" borderId="10" xfId="0" applyNumberFormat="1" applyFont="1" applyFill="1" applyBorder="1" applyAlignment="1" quotePrefix="1">
      <alignment vertical="center"/>
    </xf>
    <xf numFmtId="0" fontId="9" fillId="35" borderId="10" xfId="0" applyFont="1" applyFill="1" applyBorder="1" applyAlignment="1" quotePrefix="1">
      <alignment vertical="center"/>
    </xf>
    <xf numFmtId="16" fontId="9" fillId="35" borderId="10" xfId="0" applyNumberFormat="1" applyFont="1" applyFill="1" applyBorder="1" applyAlignment="1">
      <alignment horizontal="center" vertical="center"/>
    </xf>
    <xf numFmtId="16" fontId="9" fillId="35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6.5"/>
  <cols>
    <col min="1" max="1" width="10.625" style="2" customWidth="1"/>
    <col min="2" max="2" width="6.375" style="2" customWidth="1"/>
    <col min="3" max="3" width="27.625" style="2" customWidth="1"/>
    <col min="4" max="4" width="12.125" style="2" customWidth="1"/>
    <col min="5" max="5" width="6.125" style="2" customWidth="1"/>
    <col min="6" max="6" width="26.00390625" style="2" customWidth="1"/>
    <col min="7" max="7" width="9.25390625" style="2" customWidth="1"/>
    <col min="8" max="8" width="12.625" style="2" customWidth="1"/>
    <col min="9" max="9" width="11.375" style="2" customWidth="1"/>
    <col min="10" max="16" width="10.625" style="2" customWidth="1"/>
    <col min="17" max="17" width="9.625" style="2" customWidth="1"/>
    <col min="18" max="16384" width="9.00390625" style="2" customWidth="1"/>
  </cols>
  <sheetData>
    <row r="1" spans="1:19" ht="28.5" customHeight="1">
      <c r="A1" s="45" t="s">
        <v>125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1"/>
      <c r="S1" s="1"/>
    </row>
    <row r="2" spans="1:18" ht="16.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3"/>
      <c r="R2" s="3"/>
    </row>
    <row r="3" spans="1:16" s="20" customFormat="1" ht="15" customHeight="1">
      <c r="A3" s="18"/>
      <c r="B3" s="18"/>
      <c r="C3" s="18"/>
      <c r="D3" s="18"/>
      <c r="E3" s="18"/>
      <c r="F3" s="18"/>
      <c r="G3" s="18"/>
      <c r="H3" s="11" t="s">
        <v>0</v>
      </c>
      <c r="I3" s="19" t="s">
        <v>1</v>
      </c>
      <c r="J3" s="11" t="s">
        <v>5</v>
      </c>
      <c r="K3" s="47" t="s">
        <v>2</v>
      </c>
      <c r="L3" s="48"/>
      <c r="M3" s="48"/>
      <c r="N3" s="48"/>
      <c r="O3" s="48"/>
      <c r="P3" s="49"/>
    </row>
    <row r="4" spans="1:16" s="10" customFormat="1" ht="15" customHeight="1">
      <c r="A4" s="4" t="s">
        <v>3</v>
      </c>
      <c r="B4" s="4" t="s">
        <v>4</v>
      </c>
      <c r="C4" s="4" t="s">
        <v>27</v>
      </c>
      <c r="D4" s="4" t="s">
        <v>25</v>
      </c>
      <c r="E4" s="24" t="s">
        <v>9</v>
      </c>
      <c r="F4" s="4" t="s">
        <v>26</v>
      </c>
      <c r="G4" s="4" t="s">
        <v>25</v>
      </c>
      <c r="H4" s="5">
        <v>0.7083333333333334</v>
      </c>
      <c r="I4" s="6" t="s">
        <v>8</v>
      </c>
      <c r="J4" s="7" t="s">
        <v>38</v>
      </c>
      <c r="K4" s="8" t="s">
        <v>30</v>
      </c>
      <c r="L4" s="8"/>
      <c r="M4" s="9"/>
      <c r="N4" s="9"/>
      <c r="O4" s="9"/>
      <c r="P4" s="9"/>
    </row>
    <row r="5" spans="1:16" s="16" customFormat="1" ht="12.75">
      <c r="A5" s="12" t="s">
        <v>10</v>
      </c>
      <c r="B5" s="12" t="s">
        <v>18</v>
      </c>
      <c r="C5" s="12" t="s">
        <v>39</v>
      </c>
      <c r="D5" s="35"/>
      <c r="E5" s="12" t="s">
        <v>36</v>
      </c>
      <c r="F5" s="17" t="s">
        <v>69</v>
      </c>
      <c r="G5" s="34" t="s">
        <v>57</v>
      </c>
      <c r="H5" s="15">
        <v>40547</v>
      </c>
      <c r="I5" s="15">
        <v>40548</v>
      </c>
      <c r="J5" s="15">
        <v>40549</v>
      </c>
      <c r="K5" s="13">
        <v>40573</v>
      </c>
      <c r="L5" s="13"/>
      <c r="M5" s="27"/>
      <c r="N5" s="13"/>
      <c r="O5" s="14"/>
      <c r="P5" s="15"/>
    </row>
    <row r="6" spans="1:16" s="16" customFormat="1" ht="12.75">
      <c r="A6" s="12" t="s">
        <v>10</v>
      </c>
      <c r="B6" s="12" t="s">
        <v>18</v>
      </c>
      <c r="C6" s="12" t="s">
        <v>39</v>
      </c>
      <c r="D6" s="34"/>
      <c r="E6" s="12" t="s">
        <v>36</v>
      </c>
      <c r="F6" s="17" t="s">
        <v>70</v>
      </c>
      <c r="G6" s="34" t="s">
        <v>57</v>
      </c>
      <c r="H6" s="13">
        <f aca="true" t="shared" si="0" ref="H6:J7">H5+7</f>
        <v>40554</v>
      </c>
      <c r="I6" s="13">
        <f t="shared" si="0"/>
        <v>40555</v>
      </c>
      <c r="J6" s="13">
        <f t="shared" si="0"/>
        <v>40556</v>
      </c>
      <c r="K6" s="13">
        <f>K5+7</f>
        <v>40580</v>
      </c>
      <c r="L6" s="13"/>
      <c r="M6" s="27"/>
      <c r="N6" s="14"/>
      <c r="O6" s="14"/>
      <c r="P6" s="15"/>
    </row>
    <row r="7" spans="1:16" s="16" customFormat="1" ht="12.75">
      <c r="A7" s="12" t="s">
        <v>10</v>
      </c>
      <c r="B7" s="12" t="s">
        <v>18</v>
      </c>
      <c r="C7" s="12" t="s">
        <v>39</v>
      </c>
      <c r="D7" s="34"/>
      <c r="E7" s="12" t="s">
        <v>36</v>
      </c>
      <c r="F7" s="17" t="s">
        <v>81</v>
      </c>
      <c r="G7" s="34" t="s">
        <v>57</v>
      </c>
      <c r="H7" s="13">
        <f t="shared" si="0"/>
        <v>40561</v>
      </c>
      <c r="I7" s="13">
        <f t="shared" si="0"/>
        <v>40562</v>
      </c>
      <c r="J7" s="13">
        <f t="shared" si="0"/>
        <v>40563</v>
      </c>
      <c r="K7" s="13">
        <f>K6+7</f>
        <v>40587</v>
      </c>
      <c r="L7" s="13"/>
      <c r="M7" s="27"/>
      <c r="N7" s="14"/>
      <c r="O7" s="14"/>
      <c r="P7" s="15"/>
    </row>
    <row r="8" spans="1:16" s="16" customFormat="1" ht="12.75">
      <c r="A8" s="12" t="s">
        <v>10</v>
      </c>
      <c r="B8" s="12" t="s">
        <v>18</v>
      </c>
      <c r="C8" s="12" t="s">
        <v>39</v>
      </c>
      <c r="D8" s="34"/>
      <c r="E8" s="12" t="s">
        <v>36</v>
      </c>
      <c r="F8" s="17" t="s">
        <v>82</v>
      </c>
      <c r="G8" s="34" t="s">
        <v>83</v>
      </c>
      <c r="H8" s="13">
        <f aca="true" t="shared" si="1" ref="H8:J9">H7+7</f>
        <v>40568</v>
      </c>
      <c r="I8" s="13">
        <f t="shared" si="1"/>
        <v>40569</v>
      </c>
      <c r="J8" s="13">
        <f t="shared" si="1"/>
        <v>40570</v>
      </c>
      <c r="K8" s="13">
        <f>K7+7</f>
        <v>40594</v>
      </c>
      <c r="L8" s="13"/>
      <c r="M8" s="27"/>
      <c r="N8" s="14"/>
      <c r="O8" s="14"/>
      <c r="P8" s="15"/>
    </row>
    <row r="9" spans="1:16" s="16" customFormat="1" ht="12.75">
      <c r="A9" s="12" t="s">
        <v>10</v>
      </c>
      <c r="B9" s="12" t="s">
        <v>18</v>
      </c>
      <c r="C9" s="12" t="s">
        <v>39</v>
      </c>
      <c r="D9" s="34"/>
      <c r="E9" s="12" t="s">
        <v>36</v>
      </c>
      <c r="F9" s="17" t="s">
        <v>84</v>
      </c>
      <c r="G9" s="34" t="s">
        <v>83</v>
      </c>
      <c r="H9" s="13">
        <f t="shared" si="1"/>
        <v>40575</v>
      </c>
      <c r="I9" s="13">
        <f t="shared" si="1"/>
        <v>40576</v>
      </c>
      <c r="J9" s="13">
        <f t="shared" si="1"/>
        <v>40577</v>
      </c>
      <c r="K9" s="13">
        <f>K8+7</f>
        <v>40601</v>
      </c>
      <c r="L9" s="13"/>
      <c r="M9" s="27"/>
      <c r="N9" s="14"/>
      <c r="O9" s="14"/>
      <c r="P9" s="15"/>
    </row>
    <row r="10" s="16" customFormat="1" ht="12.75"/>
    <row r="11" s="16" customFormat="1" ht="12.75">
      <c r="A11" s="16" t="s">
        <v>52</v>
      </c>
    </row>
    <row r="12" s="16" customFormat="1" ht="12.75"/>
    <row r="13" spans="1:16" s="20" customFormat="1" ht="15" customHeight="1">
      <c r="A13" s="18"/>
      <c r="B13" s="18"/>
      <c r="C13" s="18"/>
      <c r="D13" s="18"/>
      <c r="E13" s="18"/>
      <c r="F13" s="18"/>
      <c r="G13" s="18"/>
      <c r="H13" s="11" t="s">
        <v>0</v>
      </c>
      <c r="I13" s="19" t="s">
        <v>1</v>
      </c>
      <c r="J13" s="11" t="s">
        <v>5</v>
      </c>
      <c r="K13" s="47" t="s">
        <v>2</v>
      </c>
      <c r="L13" s="48"/>
      <c r="M13" s="48"/>
      <c r="N13" s="48"/>
      <c r="O13" s="48"/>
      <c r="P13" s="49"/>
    </row>
    <row r="14" spans="1:16" s="10" customFormat="1" ht="15" customHeight="1">
      <c r="A14" s="4" t="s">
        <v>3</v>
      </c>
      <c r="B14" s="4" t="s">
        <v>4</v>
      </c>
      <c r="C14" s="4" t="s">
        <v>27</v>
      </c>
      <c r="D14" s="4" t="s">
        <v>25</v>
      </c>
      <c r="E14" s="24" t="s">
        <v>9</v>
      </c>
      <c r="F14" s="4" t="s">
        <v>26</v>
      </c>
      <c r="G14" s="4" t="s">
        <v>25</v>
      </c>
      <c r="H14" s="5">
        <v>0.7083333333333334</v>
      </c>
      <c r="I14" s="6" t="s">
        <v>8</v>
      </c>
      <c r="J14" s="7" t="s">
        <v>38</v>
      </c>
      <c r="K14" s="8" t="s">
        <v>47</v>
      </c>
      <c r="L14" s="8"/>
      <c r="M14" s="9"/>
      <c r="N14" s="9"/>
      <c r="O14" s="9"/>
      <c r="P14" s="9"/>
    </row>
    <row r="15" spans="1:16" s="16" customFormat="1" ht="12.75">
      <c r="A15" s="12" t="s">
        <v>10</v>
      </c>
      <c r="B15" s="12" t="s">
        <v>58</v>
      </c>
      <c r="C15" s="12" t="s">
        <v>39</v>
      </c>
      <c r="D15" s="35"/>
      <c r="E15" s="12" t="s">
        <v>36</v>
      </c>
      <c r="F15" s="17" t="s">
        <v>65</v>
      </c>
      <c r="G15" s="17" t="s">
        <v>66</v>
      </c>
      <c r="H15" s="15">
        <v>40547</v>
      </c>
      <c r="I15" s="15">
        <v>40548</v>
      </c>
      <c r="J15" s="15">
        <v>40549</v>
      </c>
      <c r="K15" s="13">
        <v>40572</v>
      </c>
      <c r="L15" s="13"/>
      <c r="M15" s="27"/>
      <c r="N15" s="13"/>
      <c r="O15" s="14"/>
      <c r="P15" s="15"/>
    </row>
    <row r="16" spans="1:16" s="16" customFormat="1" ht="12.75">
      <c r="A16" s="12" t="s">
        <v>10</v>
      </c>
      <c r="B16" s="12" t="s">
        <v>58</v>
      </c>
      <c r="C16" s="12" t="s">
        <v>39</v>
      </c>
      <c r="D16" s="34"/>
      <c r="E16" s="12" t="s">
        <v>36</v>
      </c>
      <c r="F16" s="17" t="s">
        <v>67</v>
      </c>
      <c r="G16" s="17" t="s">
        <v>68</v>
      </c>
      <c r="H16" s="13">
        <f aca="true" t="shared" si="2" ref="H16:J17">H15+7</f>
        <v>40554</v>
      </c>
      <c r="I16" s="13">
        <f t="shared" si="2"/>
        <v>40555</v>
      </c>
      <c r="J16" s="13">
        <f t="shared" si="2"/>
        <v>40556</v>
      </c>
      <c r="K16" s="13">
        <f>K15+7</f>
        <v>40579</v>
      </c>
      <c r="L16" s="13"/>
      <c r="M16" s="27"/>
      <c r="N16" s="14"/>
      <c r="O16" s="14"/>
      <c r="P16" s="15"/>
    </row>
    <row r="17" spans="1:16" s="16" customFormat="1" ht="12.75">
      <c r="A17" s="12" t="s">
        <v>10</v>
      </c>
      <c r="B17" s="12" t="s">
        <v>58</v>
      </c>
      <c r="C17" s="12" t="s">
        <v>39</v>
      </c>
      <c r="D17" s="34"/>
      <c r="E17" s="12" t="s">
        <v>36</v>
      </c>
      <c r="F17" s="17" t="s">
        <v>85</v>
      </c>
      <c r="G17" s="17" t="s">
        <v>86</v>
      </c>
      <c r="H17" s="13">
        <f t="shared" si="2"/>
        <v>40561</v>
      </c>
      <c r="I17" s="13">
        <f t="shared" si="2"/>
        <v>40562</v>
      </c>
      <c r="J17" s="13">
        <f t="shared" si="2"/>
        <v>40563</v>
      </c>
      <c r="K17" s="13">
        <f>K16+7</f>
        <v>40586</v>
      </c>
      <c r="L17" s="13"/>
      <c r="M17" s="27"/>
      <c r="N17" s="14"/>
      <c r="O17" s="14"/>
      <c r="P17" s="15"/>
    </row>
    <row r="18" spans="1:16" s="16" customFormat="1" ht="12.75">
      <c r="A18" s="12" t="s">
        <v>10</v>
      </c>
      <c r="B18" s="12" t="s">
        <v>58</v>
      </c>
      <c r="C18" s="12" t="s">
        <v>39</v>
      </c>
      <c r="D18" s="34"/>
      <c r="E18" s="12" t="s">
        <v>36</v>
      </c>
      <c r="F18" s="17" t="s">
        <v>87</v>
      </c>
      <c r="G18" s="17" t="s">
        <v>88</v>
      </c>
      <c r="H18" s="13">
        <f aca="true" t="shared" si="3" ref="H18:J19">H17+7</f>
        <v>40568</v>
      </c>
      <c r="I18" s="13">
        <f t="shared" si="3"/>
        <v>40569</v>
      </c>
      <c r="J18" s="13">
        <f t="shared" si="3"/>
        <v>40570</v>
      </c>
      <c r="K18" s="13">
        <f>K17+7</f>
        <v>40593</v>
      </c>
      <c r="L18" s="13"/>
      <c r="M18" s="27"/>
      <c r="N18" s="14"/>
      <c r="O18" s="14"/>
      <c r="P18" s="15"/>
    </row>
    <row r="19" spans="1:16" s="16" customFormat="1" ht="12.75">
      <c r="A19" s="12" t="s">
        <v>59</v>
      </c>
      <c r="B19" s="12" t="s">
        <v>58</v>
      </c>
      <c r="C19" s="12" t="s">
        <v>39</v>
      </c>
      <c r="D19" s="34"/>
      <c r="E19" s="12" t="s">
        <v>36</v>
      </c>
      <c r="F19" s="17" t="s">
        <v>89</v>
      </c>
      <c r="G19" s="34" t="s">
        <v>83</v>
      </c>
      <c r="H19" s="13">
        <f t="shared" si="3"/>
        <v>40575</v>
      </c>
      <c r="I19" s="13">
        <f t="shared" si="3"/>
        <v>40576</v>
      </c>
      <c r="J19" s="13">
        <f t="shared" si="3"/>
        <v>40577</v>
      </c>
      <c r="K19" s="13">
        <f>K18+7</f>
        <v>40600</v>
      </c>
      <c r="L19" s="13"/>
      <c r="M19" s="27"/>
      <c r="N19" s="14"/>
      <c r="O19" s="14"/>
      <c r="P19" s="15"/>
    </row>
    <row r="20" spans="1:16" s="16" customFormat="1" ht="12.75">
      <c r="A20" s="12" t="s">
        <v>59</v>
      </c>
      <c r="B20" s="12" t="s">
        <v>58</v>
      </c>
      <c r="C20" s="12" t="s">
        <v>39</v>
      </c>
      <c r="D20" s="34"/>
      <c r="E20" s="12" t="s">
        <v>36</v>
      </c>
      <c r="F20" s="17" t="s">
        <v>90</v>
      </c>
      <c r="G20" s="17" t="s">
        <v>91</v>
      </c>
      <c r="H20" s="13">
        <f>H19+7</f>
        <v>40582</v>
      </c>
      <c r="I20" s="13">
        <f>I19+7</f>
        <v>40583</v>
      </c>
      <c r="J20" s="13">
        <f>J19+7</f>
        <v>40584</v>
      </c>
      <c r="K20" s="13">
        <f>K19+7</f>
        <v>40607</v>
      </c>
      <c r="L20" s="13"/>
      <c r="M20" s="27"/>
      <c r="N20" s="14"/>
      <c r="O20" s="14"/>
      <c r="P20" s="15"/>
    </row>
    <row r="21" s="16" customFormat="1" ht="12.75"/>
    <row r="22" s="16" customFormat="1" ht="12.75">
      <c r="A22" s="16" t="s">
        <v>60</v>
      </c>
    </row>
    <row r="23" s="16" customFormat="1" ht="12.75"/>
    <row r="24" s="16" customFormat="1" ht="12.75">
      <c r="A24" s="16" t="s">
        <v>7</v>
      </c>
    </row>
    <row r="25" s="16" customFormat="1" ht="12.75"/>
    <row r="26" spans="1:16" s="20" customFormat="1" ht="15">
      <c r="A26" s="18"/>
      <c r="B26" s="18"/>
      <c r="C26" s="18"/>
      <c r="D26" s="18"/>
      <c r="E26" s="18"/>
      <c r="F26" s="18"/>
      <c r="G26" s="18"/>
      <c r="H26" s="11" t="s">
        <v>0</v>
      </c>
      <c r="I26" s="19" t="s">
        <v>1</v>
      </c>
      <c r="J26" s="11" t="s">
        <v>11</v>
      </c>
      <c r="K26" s="47" t="s">
        <v>2</v>
      </c>
      <c r="L26" s="48"/>
      <c r="M26" s="48"/>
      <c r="N26" s="48"/>
      <c r="O26" s="48"/>
      <c r="P26" s="49"/>
    </row>
    <row r="27" spans="1:16" ht="15">
      <c r="A27" s="4" t="s">
        <v>3</v>
      </c>
      <c r="B27" s="4" t="s">
        <v>4</v>
      </c>
      <c r="C27" s="4" t="s">
        <v>27</v>
      </c>
      <c r="D27" s="4" t="s">
        <v>25</v>
      </c>
      <c r="E27" s="24" t="s">
        <v>12</v>
      </c>
      <c r="F27" s="4" t="s">
        <v>26</v>
      </c>
      <c r="G27" s="4" t="s">
        <v>25</v>
      </c>
      <c r="H27" s="5">
        <v>0.6666666666666666</v>
      </c>
      <c r="I27" s="6" t="s">
        <v>13</v>
      </c>
      <c r="J27" s="7" t="s">
        <v>38</v>
      </c>
      <c r="K27" s="8" t="s">
        <v>30</v>
      </c>
      <c r="L27" s="8" t="s">
        <v>14</v>
      </c>
      <c r="M27" s="9"/>
      <c r="N27" s="9"/>
      <c r="O27" s="9"/>
      <c r="P27" s="9"/>
    </row>
    <row r="28" spans="1:16" s="16" customFormat="1" ht="12.75">
      <c r="A28" s="12" t="s">
        <v>17</v>
      </c>
      <c r="B28" s="12" t="s">
        <v>28</v>
      </c>
      <c r="C28" s="12" t="s">
        <v>39</v>
      </c>
      <c r="D28" s="17"/>
      <c r="E28" s="17" t="s">
        <v>29</v>
      </c>
      <c r="F28" s="17" t="s">
        <v>71</v>
      </c>
      <c r="G28" s="34" t="s">
        <v>72</v>
      </c>
      <c r="H28" s="15">
        <v>40540</v>
      </c>
      <c r="I28" s="15">
        <v>40541</v>
      </c>
      <c r="J28" s="15">
        <v>40542</v>
      </c>
      <c r="K28" s="15">
        <v>40569</v>
      </c>
      <c r="L28" s="15">
        <v>40574</v>
      </c>
      <c r="M28" s="23"/>
      <c r="N28" s="22"/>
      <c r="O28" s="22"/>
      <c r="P28" s="23"/>
    </row>
    <row r="29" spans="1:16" s="16" customFormat="1" ht="12.75">
      <c r="A29" s="12" t="s">
        <v>17</v>
      </c>
      <c r="B29" s="12" t="s">
        <v>28</v>
      </c>
      <c r="C29" s="12" t="s">
        <v>39</v>
      </c>
      <c r="D29" s="17"/>
      <c r="E29" s="17" t="s">
        <v>29</v>
      </c>
      <c r="F29" s="17" t="s">
        <v>92</v>
      </c>
      <c r="G29" s="36" t="s">
        <v>93</v>
      </c>
      <c r="H29" s="13">
        <f aca="true" t="shared" si="4" ref="H29:J30">H28+7</f>
        <v>40547</v>
      </c>
      <c r="I29" s="13">
        <f t="shared" si="4"/>
        <v>40548</v>
      </c>
      <c r="J29" s="13">
        <f t="shared" si="4"/>
        <v>40549</v>
      </c>
      <c r="K29" s="15">
        <f aca="true" t="shared" si="5" ref="K29:L32">K28+7</f>
        <v>40576</v>
      </c>
      <c r="L29" s="15">
        <f t="shared" si="5"/>
        <v>40581</v>
      </c>
      <c r="M29" s="23"/>
      <c r="N29" s="22"/>
      <c r="O29" s="22"/>
      <c r="P29" s="23"/>
    </row>
    <row r="30" spans="1:16" s="16" customFormat="1" ht="12.75">
      <c r="A30" s="12" t="s">
        <v>16</v>
      </c>
      <c r="B30" s="12" t="s">
        <v>28</v>
      </c>
      <c r="C30" s="12" t="s">
        <v>39</v>
      </c>
      <c r="D30" s="17"/>
      <c r="E30" s="17" t="s">
        <v>29</v>
      </c>
      <c r="F30" s="17" t="s">
        <v>94</v>
      </c>
      <c r="G30" s="36" t="s">
        <v>95</v>
      </c>
      <c r="H30" s="13">
        <f t="shared" si="4"/>
        <v>40554</v>
      </c>
      <c r="I30" s="13">
        <f t="shared" si="4"/>
        <v>40555</v>
      </c>
      <c r="J30" s="13">
        <f t="shared" si="4"/>
        <v>40556</v>
      </c>
      <c r="K30" s="15">
        <f t="shared" si="5"/>
        <v>40583</v>
      </c>
      <c r="L30" s="15">
        <f t="shared" si="5"/>
        <v>40588</v>
      </c>
      <c r="M30" s="23"/>
      <c r="N30" s="22"/>
      <c r="O30" s="22"/>
      <c r="P30" s="23"/>
    </row>
    <row r="31" spans="1:16" s="16" customFormat="1" ht="12" customHeight="1">
      <c r="A31" s="12" t="s">
        <v>16</v>
      </c>
      <c r="B31" s="12" t="s">
        <v>28</v>
      </c>
      <c r="C31" s="12" t="s">
        <v>39</v>
      </c>
      <c r="D31" s="17"/>
      <c r="E31" s="17" t="s">
        <v>29</v>
      </c>
      <c r="F31" s="17" t="s">
        <v>96</v>
      </c>
      <c r="G31" s="34" t="s">
        <v>97</v>
      </c>
      <c r="H31" s="13">
        <f aca="true" t="shared" si="6" ref="H31:J32">H30+7</f>
        <v>40561</v>
      </c>
      <c r="I31" s="13">
        <f t="shared" si="6"/>
        <v>40562</v>
      </c>
      <c r="J31" s="13">
        <f t="shared" si="6"/>
        <v>40563</v>
      </c>
      <c r="K31" s="13">
        <f t="shared" si="5"/>
        <v>40590</v>
      </c>
      <c r="L31" s="13">
        <f t="shared" si="5"/>
        <v>40595</v>
      </c>
      <c r="M31" s="23"/>
      <c r="N31" s="22"/>
      <c r="O31" s="22"/>
      <c r="P31" s="23"/>
    </row>
    <row r="32" spans="1:16" s="16" customFormat="1" ht="12" customHeight="1">
      <c r="A32" s="12" t="s">
        <v>16</v>
      </c>
      <c r="B32" s="12" t="s">
        <v>28</v>
      </c>
      <c r="C32" s="12" t="s">
        <v>39</v>
      </c>
      <c r="D32" s="17"/>
      <c r="E32" s="17" t="s">
        <v>29</v>
      </c>
      <c r="F32" s="17" t="s">
        <v>49</v>
      </c>
      <c r="G32" s="34" t="s">
        <v>98</v>
      </c>
      <c r="H32" s="13">
        <f t="shared" si="6"/>
        <v>40568</v>
      </c>
      <c r="I32" s="13">
        <f t="shared" si="6"/>
        <v>40569</v>
      </c>
      <c r="J32" s="13">
        <f t="shared" si="6"/>
        <v>40570</v>
      </c>
      <c r="K32" s="15">
        <f t="shared" si="5"/>
        <v>40597</v>
      </c>
      <c r="L32" s="15">
        <f t="shared" si="5"/>
        <v>40602</v>
      </c>
      <c r="M32" s="23"/>
      <c r="N32" s="22"/>
      <c r="O32" s="22"/>
      <c r="P32" s="23"/>
    </row>
    <row r="33" spans="1:16" s="16" customFormat="1" ht="12" customHeight="1">
      <c r="A33" s="28"/>
      <c r="B33" s="28"/>
      <c r="H33" s="25"/>
      <c r="I33" s="25"/>
      <c r="J33" s="26"/>
      <c r="K33" s="26"/>
      <c r="L33" s="26"/>
      <c r="M33" s="26"/>
      <c r="N33" s="29"/>
      <c r="O33" s="29"/>
      <c r="P33" s="26"/>
    </row>
    <row r="34" s="16" customFormat="1" ht="12.75">
      <c r="A34" s="16" t="s">
        <v>53</v>
      </c>
    </row>
    <row r="36" spans="1:16" s="20" customFormat="1" ht="15">
      <c r="A36" s="18"/>
      <c r="B36" s="18"/>
      <c r="C36" s="18"/>
      <c r="D36" s="18"/>
      <c r="E36" s="18"/>
      <c r="F36" s="18"/>
      <c r="G36" s="18"/>
      <c r="H36" s="11" t="s">
        <v>0</v>
      </c>
      <c r="I36" s="19" t="s">
        <v>1</v>
      </c>
      <c r="J36" s="11" t="s">
        <v>11</v>
      </c>
      <c r="K36" s="47" t="s">
        <v>2</v>
      </c>
      <c r="L36" s="48"/>
      <c r="M36" s="48"/>
      <c r="N36" s="48"/>
      <c r="O36" s="48"/>
      <c r="P36" s="49"/>
    </row>
    <row r="37" spans="1:16" ht="15">
      <c r="A37" s="4" t="s">
        <v>3</v>
      </c>
      <c r="B37" s="4" t="s">
        <v>4</v>
      </c>
      <c r="C37" s="4" t="s">
        <v>27</v>
      </c>
      <c r="D37" s="4" t="s">
        <v>25</v>
      </c>
      <c r="E37" s="24" t="s">
        <v>12</v>
      </c>
      <c r="F37" s="4" t="s">
        <v>26</v>
      </c>
      <c r="G37" s="4" t="s">
        <v>25</v>
      </c>
      <c r="H37" s="5">
        <v>0.625</v>
      </c>
      <c r="I37" s="6" t="s">
        <v>13</v>
      </c>
      <c r="J37" s="7" t="s">
        <v>38</v>
      </c>
      <c r="K37" s="8" t="s">
        <v>32</v>
      </c>
      <c r="L37" s="8" t="s">
        <v>6</v>
      </c>
      <c r="M37" s="9" t="s">
        <v>33</v>
      </c>
      <c r="N37" s="9" t="s">
        <v>34</v>
      </c>
      <c r="O37" s="9"/>
      <c r="P37" s="9"/>
    </row>
    <row r="38" spans="1:16" s="16" customFormat="1" ht="12.75">
      <c r="A38" s="12" t="s">
        <v>16</v>
      </c>
      <c r="B38" s="12" t="s">
        <v>31</v>
      </c>
      <c r="C38" s="12" t="s">
        <v>39</v>
      </c>
      <c r="D38" s="17"/>
      <c r="E38" s="17" t="s">
        <v>29</v>
      </c>
      <c r="F38" s="17" t="s">
        <v>73</v>
      </c>
      <c r="G38" s="34" t="s">
        <v>74</v>
      </c>
      <c r="H38" s="15">
        <v>40540</v>
      </c>
      <c r="I38" s="15">
        <v>40541</v>
      </c>
      <c r="J38" s="15">
        <v>40542</v>
      </c>
      <c r="K38" s="23">
        <v>40573</v>
      </c>
      <c r="L38" s="23">
        <v>40575</v>
      </c>
      <c r="M38" s="23">
        <v>40577</v>
      </c>
      <c r="N38" s="23">
        <v>40579</v>
      </c>
      <c r="O38" s="22"/>
      <c r="P38" s="23"/>
    </row>
    <row r="39" spans="1:16" s="16" customFormat="1" ht="12.75">
      <c r="A39" s="12" t="s">
        <v>16</v>
      </c>
      <c r="B39" s="12" t="s">
        <v>31</v>
      </c>
      <c r="C39" s="12" t="s">
        <v>39</v>
      </c>
      <c r="D39" s="17"/>
      <c r="E39" s="17" t="s">
        <v>29</v>
      </c>
      <c r="F39" s="17" t="s">
        <v>105</v>
      </c>
      <c r="G39" s="36" t="s">
        <v>106</v>
      </c>
      <c r="H39" s="13">
        <f aca="true" t="shared" si="7" ref="H39:J40">H38+7</f>
        <v>40547</v>
      </c>
      <c r="I39" s="13">
        <f t="shared" si="7"/>
        <v>40548</v>
      </c>
      <c r="J39" s="13">
        <f t="shared" si="7"/>
        <v>40549</v>
      </c>
      <c r="K39" s="23">
        <f aca="true" t="shared" si="8" ref="K39:N40">K38+7</f>
        <v>40580</v>
      </c>
      <c r="L39" s="23">
        <f t="shared" si="8"/>
        <v>40582</v>
      </c>
      <c r="M39" s="23">
        <f t="shared" si="8"/>
        <v>40584</v>
      </c>
      <c r="N39" s="23">
        <f t="shared" si="8"/>
        <v>40586</v>
      </c>
      <c r="O39" s="22"/>
      <c r="P39" s="23"/>
    </row>
    <row r="40" spans="1:16" s="16" customFormat="1" ht="12.75">
      <c r="A40" s="12" t="s">
        <v>16</v>
      </c>
      <c r="B40" s="12" t="s">
        <v>31</v>
      </c>
      <c r="C40" s="12" t="s">
        <v>39</v>
      </c>
      <c r="D40" s="17"/>
      <c r="E40" s="17" t="s">
        <v>29</v>
      </c>
      <c r="F40" s="17" t="s">
        <v>107</v>
      </c>
      <c r="G40" s="36" t="s">
        <v>108</v>
      </c>
      <c r="H40" s="13">
        <f t="shared" si="7"/>
        <v>40554</v>
      </c>
      <c r="I40" s="13">
        <f t="shared" si="7"/>
        <v>40555</v>
      </c>
      <c r="J40" s="13">
        <f t="shared" si="7"/>
        <v>40556</v>
      </c>
      <c r="K40" s="23">
        <f t="shared" si="8"/>
        <v>40587</v>
      </c>
      <c r="L40" s="23">
        <f t="shared" si="8"/>
        <v>40589</v>
      </c>
      <c r="M40" s="23">
        <f t="shared" si="8"/>
        <v>40591</v>
      </c>
      <c r="N40" s="23">
        <f t="shared" si="8"/>
        <v>40593</v>
      </c>
      <c r="O40" s="22"/>
      <c r="P40" s="23"/>
    </row>
    <row r="41" spans="1:16" s="16" customFormat="1" ht="12" customHeight="1">
      <c r="A41" s="12" t="s">
        <v>16</v>
      </c>
      <c r="B41" s="12" t="s">
        <v>31</v>
      </c>
      <c r="C41" s="12" t="s">
        <v>39</v>
      </c>
      <c r="D41" s="17"/>
      <c r="E41" s="17" t="s">
        <v>29</v>
      </c>
      <c r="F41" s="17" t="s">
        <v>109</v>
      </c>
      <c r="G41" s="34" t="s">
        <v>110</v>
      </c>
      <c r="H41" s="13">
        <f aca="true" t="shared" si="9" ref="H41:N42">H40+7</f>
        <v>40561</v>
      </c>
      <c r="I41" s="13">
        <f t="shared" si="9"/>
        <v>40562</v>
      </c>
      <c r="J41" s="13">
        <f t="shared" si="9"/>
        <v>40563</v>
      </c>
      <c r="K41" s="23">
        <f t="shared" si="9"/>
        <v>40594</v>
      </c>
      <c r="L41" s="23">
        <f t="shared" si="9"/>
        <v>40596</v>
      </c>
      <c r="M41" s="23">
        <f t="shared" si="9"/>
        <v>40598</v>
      </c>
      <c r="N41" s="23">
        <f t="shared" si="9"/>
        <v>40600</v>
      </c>
      <c r="O41" s="22"/>
      <c r="P41" s="23"/>
    </row>
    <row r="42" spans="1:16" s="16" customFormat="1" ht="12" customHeight="1">
      <c r="A42" s="12" t="s">
        <v>16</v>
      </c>
      <c r="B42" s="12" t="s">
        <v>31</v>
      </c>
      <c r="C42" s="12" t="s">
        <v>39</v>
      </c>
      <c r="D42" s="17"/>
      <c r="E42" s="17" t="s">
        <v>29</v>
      </c>
      <c r="F42" s="17" t="s">
        <v>111</v>
      </c>
      <c r="G42" s="34" t="s">
        <v>112</v>
      </c>
      <c r="H42" s="13">
        <f t="shared" si="9"/>
        <v>40568</v>
      </c>
      <c r="I42" s="13">
        <f t="shared" si="9"/>
        <v>40569</v>
      </c>
      <c r="J42" s="13">
        <f t="shared" si="9"/>
        <v>40570</v>
      </c>
      <c r="K42" s="23">
        <f t="shared" si="9"/>
        <v>40601</v>
      </c>
      <c r="L42" s="23">
        <f t="shared" si="9"/>
        <v>40603</v>
      </c>
      <c r="M42" s="23">
        <f t="shared" si="9"/>
        <v>40605</v>
      </c>
      <c r="N42" s="23">
        <f t="shared" si="9"/>
        <v>40607</v>
      </c>
      <c r="O42" s="22"/>
      <c r="P42" s="23"/>
    </row>
    <row r="43" s="16" customFormat="1" ht="12.75"/>
    <row r="44" s="16" customFormat="1" ht="12.75">
      <c r="A44" s="16" t="s">
        <v>15</v>
      </c>
    </row>
    <row r="46" spans="1:16" s="20" customFormat="1" ht="15">
      <c r="A46" s="18"/>
      <c r="B46" s="18"/>
      <c r="C46" s="18"/>
      <c r="D46" s="18"/>
      <c r="E46" s="18"/>
      <c r="F46" s="18"/>
      <c r="G46" s="18"/>
      <c r="H46" s="11" t="s">
        <v>0</v>
      </c>
      <c r="I46" s="19" t="s">
        <v>1</v>
      </c>
      <c r="J46" s="11" t="s">
        <v>11</v>
      </c>
      <c r="K46" s="47" t="s">
        <v>2</v>
      </c>
      <c r="L46" s="48"/>
      <c r="M46" s="48"/>
      <c r="N46" s="48"/>
      <c r="O46" s="48"/>
      <c r="P46" s="49"/>
    </row>
    <row r="47" spans="1:16" ht="15">
      <c r="A47" s="4" t="s">
        <v>3</v>
      </c>
      <c r="B47" s="4" t="s">
        <v>4</v>
      </c>
      <c r="C47" s="4" t="s">
        <v>27</v>
      </c>
      <c r="D47" s="4" t="s">
        <v>25</v>
      </c>
      <c r="E47" s="24" t="s">
        <v>12</v>
      </c>
      <c r="F47" s="4" t="s">
        <v>26</v>
      </c>
      <c r="G47" s="4" t="s">
        <v>25</v>
      </c>
      <c r="H47" s="5">
        <v>0.5</v>
      </c>
      <c r="I47" s="6" t="s">
        <v>13</v>
      </c>
      <c r="J47" s="7" t="s">
        <v>38</v>
      </c>
      <c r="K47" s="8" t="s">
        <v>46</v>
      </c>
      <c r="L47" s="8"/>
      <c r="M47" s="9"/>
      <c r="N47" s="9"/>
      <c r="O47" s="9"/>
      <c r="P47" s="9"/>
    </row>
    <row r="48" spans="1:16" s="16" customFormat="1" ht="12.75">
      <c r="A48" s="12" t="s">
        <v>40</v>
      </c>
      <c r="B48" s="12" t="s">
        <v>45</v>
      </c>
      <c r="C48" s="17" t="s">
        <v>39</v>
      </c>
      <c r="D48" s="17"/>
      <c r="E48" s="17" t="s">
        <v>29</v>
      </c>
      <c r="F48" s="40" t="s">
        <v>63</v>
      </c>
      <c r="G48" s="42" t="s">
        <v>64</v>
      </c>
      <c r="H48" s="43">
        <v>40542</v>
      </c>
      <c r="I48" s="43">
        <v>40543</v>
      </c>
      <c r="J48" s="43">
        <v>40544</v>
      </c>
      <c r="K48" s="44">
        <v>40569</v>
      </c>
      <c r="L48" s="37"/>
      <c r="M48" s="37"/>
      <c r="N48" s="37"/>
      <c r="O48" s="21"/>
      <c r="P48" s="21"/>
    </row>
    <row r="49" spans="1:16" s="16" customFormat="1" ht="12.75">
      <c r="A49" s="12" t="s">
        <v>40</v>
      </c>
      <c r="B49" s="12" t="s">
        <v>45</v>
      </c>
      <c r="C49" s="17" t="s">
        <v>39</v>
      </c>
      <c r="D49" s="17"/>
      <c r="E49" s="17" t="s">
        <v>29</v>
      </c>
      <c r="F49" s="40" t="s">
        <v>113</v>
      </c>
      <c r="G49" s="41" t="s">
        <v>114</v>
      </c>
      <c r="H49" s="43">
        <f aca="true" t="shared" si="10" ref="H49:J50">H48+7</f>
        <v>40549</v>
      </c>
      <c r="I49" s="43">
        <f t="shared" si="10"/>
        <v>40550</v>
      </c>
      <c r="J49" s="43">
        <f t="shared" si="10"/>
        <v>40551</v>
      </c>
      <c r="K49" s="44">
        <f>K48+7</f>
        <v>40576</v>
      </c>
      <c r="L49" s="37"/>
      <c r="M49" s="37"/>
      <c r="N49" s="37"/>
      <c r="O49" s="21"/>
      <c r="P49" s="21"/>
    </row>
    <row r="50" spans="1:16" s="16" customFormat="1" ht="12.75">
      <c r="A50" s="12" t="s">
        <v>40</v>
      </c>
      <c r="B50" s="12" t="s">
        <v>45</v>
      </c>
      <c r="C50" s="17" t="s">
        <v>39</v>
      </c>
      <c r="D50" s="17"/>
      <c r="E50" s="17" t="s">
        <v>29</v>
      </c>
      <c r="F50" s="40" t="s">
        <v>115</v>
      </c>
      <c r="G50" s="42" t="s">
        <v>116</v>
      </c>
      <c r="H50" s="43">
        <f t="shared" si="10"/>
        <v>40556</v>
      </c>
      <c r="I50" s="43">
        <f t="shared" si="10"/>
        <v>40557</v>
      </c>
      <c r="J50" s="43">
        <f t="shared" si="10"/>
        <v>40558</v>
      </c>
      <c r="K50" s="44">
        <f>K49+7</f>
        <v>40583</v>
      </c>
      <c r="L50" s="37"/>
      <c r="M50" s="37"/>
      <c r="N50" s="37"/>
      <c r="O50" s="23"/>
      <c r="P50" s="23"/>
    </row>
    <row r="51" spans="1:16" s="16" customFormat="1" ht="12.75">
      <c r="A51" s="12" t="s">
        <v>40</v>
      </c>
      <c r="B51" s="12" t="s">
        <v>45</v>
      </c>
      <c r="C51" s="17" t="s">
        <v>39</v>
      </c>
      <c r="D51" s="17"/>
      <c r="E51" s="17" t="s">
        <v>29</v>
      </c>
      <c r="F51" s="40" t="s">
        <v>117</v>
      </c>
      <c r="G51" s="42" t="s">
        <v>114</v>
      </c>
      <c r="H51" s="43">
        <f aca="true" t="shared" si="11" ref="H51:J52">H50+7</f>
        <v>40563</v>
      </c>
      <c r="I51" s="43">
        <f t="shared" si="11"/>
        <v>40564</v>
      </c>
      <c r="J51" s="43">
        <f t="shared" si="11"/>
        <v>40565</v>
      </c>
      <c r="K51" s="44">
        <f>K50+7</f>
        <v>40590</v>
      </c>
      <c r="L51" s="37"/>
      <c r="M51" s="37"/>
      <c r="N51" s="37"/>
      <c r="O51" s="23"/>
      <c r="P51" s="23"/>
    </row>
    <row r="52" spans="1:16" s="16" customFormat="1" ht="12.75">
      <c r="A52" s="12" t="s">
        <v>40</v>
      </c>
      <c r="B52" s="12" t="s">
        <v>45</v>
      </c>
      <c r="C52" s="17" t="s">
        <v>39</v>
      </c>
      <c r="D52" s="17"/>
      <c r="E52" s="17" t="s">
        <v>29</v>
      </c>
      <c r="F52" s="40" t="s">
        <v>77</v>
      </c>
      <c r="G52" s="42" t="s">
        <v>64</v>
      </c>
      <c r="H52" s="43">
        <f t="shared" si="11"/>
        <v>40570</v>
      </c>
      <c r="I52" s="43">
        <f t="shared" si="11"/>
        <v>40571</v>
      </c>
      <c r="J52" s="43">
        <f t="shared" si="11"/>
        <v>40572</v>
      </c>
      <c r="K52" s="44">
        <f>K51+7</f>
        <v>40597</v>
      </c>
      <c r="L52" s="37"/>
      <c r="M52" s="37"/>
      <c r="N52" s="37"/>
      <c r="O52" s="23"/>
      <c r="P52" s="23"/>
    </row>
    <row r="53" s="16" customFormat="1" ht="12.75">
      <c r="H53" s="33"/>
    </row>
    <row r="54" ht="15">
      <c r="A54" s="16" t="s">
        <v>55</v>
      </c>
    </row>
    <row r="55" ht="15">
      <c r="A55" s="16"/>
    </row>
    <row r="56" spans="1:16" s="20" customFormat="1" ht="15">
      <c r="A56" s="18"/>
      <c r="B56" s="18"/>
      <c r="C56" s="18"/>
      <c r="D56" s="18"/>
      <c r="E56" s="18"/>
      <c r="F56" s="18"/>
      <c r="G56" s="18"/>
      <c r="H56" s="11" t="s">
        <v>0</v>
      </c>
      <c r="I56" s="19" t="s">
        <v>1</v>
      </c>
      <c r="J56" s="11" t="s">
        <v>5</v>
      </c>
      <c r="K56" s="47" t="s">
        <v>2</v>
      </c>
      <c r="L56" s="48"/>
      <c r="M56" s="48"/>
      <c r="N56" s="48"/>
      <c r="O56" s="48"/>
      <c r="P56" s="49"/>
    </row>
    <row r="57" spans="1:16" ht="15">
      <c r="A57" s="4" t="s">
        <v>3</v>
      </c>
      <c r="B57" s="4" t="s">
        <v>4</v>
      </c>
      <c r="C57" s="4" t="s">
        <v>27</v>
      </c>
      <c r="D57" s="4" t="s">
        <v>25</v>
      </c>
      <c r="E57" s="24" t="s">
        <v>9</v>
      </c>
      <c r="F57" s="4" t="s">
        <v>26</v>
      </c>
      <c r="G57" s="4" t="s">
        <v>25</v>
      </c>
      <c r="H57" s="5">
        <v>0.5</v>
      </c>
      <c r="I57" s="6" t="s">
        <v>8</v>
      </c>
      <c r="J57" s="7" t="s">
        <v>38</v>
      </c>
      <c r="K57" s="8" t="s">
        <v>6</v>
      </c>
      <c r="L57" s="8" t="s">
        <v>43</v>
      </c>
      <c r="M57" s="9" t="s">
        <v>33</v>
      </c>
      <c r="N57" s="9" t="s">
        <v>34</v>
      </c>
      <c r="O57" s="9"/>
      <c r="P57" s="9"/>
    </row>
    <row r="58" spans="1:16" s="16" customFormat="1" ht="12.75">
      <c r="A58" s="12" t="s">
        <v>40</v>
      </c>
      <c r="B58" s="12" t="s">
        <v>42</v>
      </c>
      <c r="C58" s="12" t="s">
        <v>41</v>
      </c>
      <c r="D58" s="12"/>
      <c r="E58" s="12" t="s">
        <v>29</v>
      </c>
      <c r="F58" s="40" t="s">
        <v>79</v>
      </c>
      <c r="G58" s="42" t="s">
        <v>80</v>
      </c>
      <c r="H58" s="43">
        <v>40542</v>
      </c>
      <c r="I58" s="43">
        <v>40543</v>
      </c>
      <c r="J58" s="43">
        <v>40544</v>
      </c>
      <c r="K58" s="15">
        <v>40574</v>
      </c>
      <c r="L58" s="37">
        <v>40575</v>
      </c>
      <c r="M58" s="37">
        <v>40576</v>
      </c>
      <c r="N58" s="37">
        <v>40577</v>
      </c>
      <c r="O58" s="21"/>
      <c r="P58" s="21"/>
    </row>
    <row r="59" spans="1:16" s="16" customFormat="1" ht="12.75">
      <c r="A59" s="12" t="s">
        <v>40</v>
      </c>
      <c r="B59" s="12" t="s">
        <v>42</v>
      </c>
      <c r="C59" s="12" t="s">
        <v>41</v>
      </c>
      <c r="D59" s="12"/>
      <c r="E59" s="12" t="s">
        <v>29</v>
      </c>
      <c r="F59" s="40" t="s">
        <v>118</v>
      </c>
      <c r="G59" s="42" t="s">
        <v>119</v>
      </c>
      <c r="H59" s="43">
        <f aca="true" t="shared" si="12" ref="H59:J60">H58+7</f>
        <v>40549</v>
      </c>
      <c r="I59" s="43">
        <f t="shared" si="12"/>
        <v>40550</v>
      </c>
      <c r="J59" s="43">
        <f t="shared" si="12"/>
        <v>40551</v>
      </c>
      <c r="K59" s="15">
        <f aca="true" t="shared" si="13" ref="K59:N62">K58+7</f>
        <v>40581</v>
      </c>
      <c r="L59" s="37">
        <f t="shared" si="13"/>
        <v>40582</v>
      </c>
      <c r="M59" s="37">
        <f t="shared" si="13"/>
        <v>40583</v>
      </c>
      <c r="N59" s="37">
        <f t="shared" si="13"/>
        <v>40584</v>
      </c>
      <c r="O59" s="21"/>
      <c r="P59" s="21"/>
    </row>
    <row r="60" spans="1:16" s="16" customFormat="1" ht="12.75">
      <c r="A60" s="12" t="s">
        <v>40</v>
      </c>
      <c r="B60" s="12" t="s">
        <v>42</v>
      </c>
      <c r="C60" s="12" t="s">
        <v>41</v>
      </c>
      <c r="D60" s="17"/>
      <c r="E60" s="12" t="s">
        <v>29</v>
      </c>
      <c r="F60" s="40" t="s">
        <v>120</v>
      </c>
      <c r="G60" s="41" t="s">
        <v>78</v>
      </c>
      <c r="H60" s="43">
        <f t="shared" si="12"/>
        <v>40556</v>
      </c>
      <c r="I60" s="43">
        <f t="shared" si="12"/>
        <v>40557</v>
      </c>
      <c r="J60" s="43">
        <f t="shared" si="12"/>
        <v>40558</v>
      </c>
      <c r="K60" s="15">
        <f>K59+7</f>
        <v>40588</v>
      </c>
      <c r="L60" s="37">
        <f>L59+7</f>
        <v>40589</v>
      </c>
      <c r="M60" s="37">
        <f>M59+7</f>
        <v>40590</v>
      </c>
      <c r="N60" s="37">
        <f>N59+7</f>
        <v>40591</v>
      </c>
      <c r="O60" s="23"/>
      <c r="P60" s="23"/>
    </row>
    <row r="61" spans="1:16" s="16" customFormat="1" ht="12.75">
      <c r="A61" s="12" t="s">
        <v>40</v>
      </c>
      <c r="B61" s="12" t="s">
        <v>42</v>
      </c>
      <c r="C61" s="12" t="s">
        <v>41</v>
      </c>
      <c r="D61" s="17"/>
      <c r="E61" s="12" t="s">
        <v>29</v>
      </c>
      <c r="F61" s="40" t="s">
        <v>121</v>
      </c>
      <c r="G61" s="42" t="s">
        <v>122</v>
      </c>
      <c r="H61" s="43">
        <f aca="true" t="shared" si="14" ref="H61:J62">H60+7</f>
        <v>40563</v>
      </c>
      <c r="I61" s="43">
        <f t="shared" si="14"/>
        <v>40564</v>
      </c>
      <c r="J61" s="43">
        <f t="shared" si="14"/>
        <v>40565</v>
      </c>
      <c r="K61" s="15">
        <f t="shared" si="13"/>
        <v>40595</v>
      </c>
      <c r="L61" s="37">
        <f t="shared" si="13"/>
        <v>40596</v>
      </c>
      <c r="M61" s="37">
        <f t="shared" si="13"/>
        <v>40597</v>
      </c>
      <c r="N61" s="37">
        <f t="shared" si="13"/>
        <v>40598</v>
      </c>
      <c r="O61" s="23"/>
      <c r="P61" s="23"/>
    </row>
    <row r="62" spans="1:16" s="16" customFormat="1" ht="12.75">
      <c r="A62" s="12" t="s">
        <v>40</v>
      </c>
      <c r="B62" s="12" t="s">
        <v>42</v>
      </c>
      <c r="C62" s="12" t="s">
        <v>41</v>
      </c>
      <c r="D62" s="17"/>
      <c r="E62" s="12" t="s">
        <v>29</v>
      </c>
      <c r="F62" s="40" t="s">
        <v>123</v>
      </c>
      <c r="G62" s="42" t="s">
        <v>124</v>
      </c>
      <c r="H62" s="43">
        <f t="shared" si="14"/>
        <v>40570</v>
      </c>
      <c r="I62" s="43">
        <f t="shared" si="14"/>
        <v>40571</v>
      </c>
      <c r="J62" s="43">
        <f t="shared" si="14"/>
        <v>40572</v>
      </c>
      <c r="K62" s="15">
        <f t="shared" si="13"/>
        <v>40602</v>
      </c>
      <c r="L62" s="37">
        <f t="shared" si="13"/>
        <v>40603</v>
      </c>
      <c r="M62" s="37">
        <f t="shared" si="13"/>
        <v>40604</v>
      </c>
      <c r="N62" s="37">
        <f t="shared" si="13"/>
        <v>40605</v>
      </c>
      <c r="O62" s="23"/>
      <c r="P62" s="23"/>
    </row>
    <row r="63" spans="1:16" s="16" customFormat="1" ht="12.75">
      <c r="A63" s="28"/>
      <c r="B63" s="28"/>
      <c r="C63" s="28"/>
      <c r="E63" s="28"/>
      <c r="G63" s="38"/>
      <c r="H63" s="25"/>
      <c r="I63" s="25"/>
      <c r="J63" s="25"/>
      <c r="K63" s="25"/>
      <c r="L63" s="39"/>
      <c r="M63" s="39"/>
      <c r="N63" s="39"/>
      <c r="O63" s="26"/>
      <c r="P63" s="26"/>
    </row>
    <row r="64" spans="1:8" s="16" customFormat="1" ht="12.75">
      <c r="A64" s="16" t="s">
        <v>56</v>
      </c>
      <c r="H64" s="33"/>
    </row>
    <row r="65" ht="15">
      <c r="A65" s="16"/>
    </row>
    <row r="66" spans="1:16" s="20" customFormat="1" ht="15">
      <c r="A66" s="18"/>
      <c r="B66" s="18"/>
      <c r="C66" s="18"/>
      <c r="D66" s="18"/>
      <c r="E66" s="18"/>
      <c r="F66" s="18"/>
      <c r="G66" s="18"/>
      <c r="H66" s="11" t="s">
        <v>0</v>
      </c>
      <c r="I66" s="19" t="s">
        <v>1</v>
      </c>
      <c r="J66" s="11" t="s">
        <v>19</v>
      </c>
      <c r="K66" s="47" t="s">
        <v>2</v>
      </c>
      <c r="L66" s="48"/>
      <c r="M66" s="48"/>
      <c r="N66" s="48"/>
      <c r="O66" s="48"/>
      <c r="P66" s="49"/>
    </row>
    <row r="67" spans="1:16" ht="15">
      <c r="A67" s="4" t="s">
        <v>3</v>
      </c>
      <c r="B67" s="4" t="s">
        <v>4</v>
      </c>
      <c r="C67" s="4" t="s">
        <v>27</v>
      </c>
      <c r="D67" s="4" t="s">
        <v>25</v>
      </c>
      <c r="E67" s="24" t="s">
        <v>20</v>
      </c>
      <c r="F67" s="4" t="s">
        <v>26</v>
      </c>
      <c r="G67" s="4" t="s">
        <v>25</v>
      </c>
      <c r="H67" s="5">
        <v>0.5</v>
      </c>
      <c r="I67" s="6" t="s">
        <v>21</v>
      </c>
      <c r="J67" s="7" t="s">
        <v>38</v>
      </c>
      <c r="K67" s="8" t="s">
        <v>30</v>
      </c>
      <c r="L67" s="8" t="s">
        <v>22</v>
      </c>
      <c r="M67" s="9"/>
      <c r="N67" s="9"/>
      <c r="O67" s="9"/>
      <c r="P67" s="9"/>
    </row>
    <row r="68" spans="1:16" s="16" customFormat="1" ht="12.75">
      <c r="A68" s="12" t="s">
        <v>23</v>
      </c>
      <c r="B68" s="12" t="s">
        <v>28</v>
      </c>
      <c r="C68" s="17" t="s">
        <v>39</v>
      </c>
      <c r="D68" s="17"/>
      <c r="E68" s="17" t="s">
        <v>29</v>
      </c>
      <c r="F68" s="17" t="s">
        <v>71</v>
      </c>
      <c r="G68" s="34" t="s">
        <v>72</v>
      </c>
      <c r="H68" s="15">
        <v>40540</v>
      </c>
      <c r="I68" s="15">
        <v>40541</v>
      </c>
      <c r="J68" s="15">
        <v>40542</v>
      </c>
      <c r="K68" s="23">
        <v>40569</v>
      </c>
      <c r="L68" s="23">
        <v>40574</v>
      </c>
      <c r="M68" s="23"/>
      <c r="N68" s="22"/>
      <c r="O68" s="22"/>
      <c r="P68" s="23"/>
    </row>
    <row r="69" spans="1:16" s="16" customFormat="1" ht="12.75">
      <c r="A69" s="12" t="s">
        <v>23</v>
      </c>
      <c r="B69" s="12" t="s">
        <v>28</v>
      </c>
      <c r="C69" s="17" t="s">
        <v>39</v>
      </c>
      <c r="D69" s="17"/>
      <c r="E69" s="17" t="s">
        <v>29</v>
      </c>
      <c r="F69" s="17" t="s">
        <v>92</v>
      </c>
      <c r="G69" s="36" t="s">
        <v>93</v>
      </c>
      <c r="H69" s="13">
        <f aca="true" t="shared" si="15" ref="H69:J70">H68+7</f>
        <v>40547</v>
      </c>
      <c r="I69" s="13">
        <f t="shared" si="15"/>
        <v>40548</v>
      </c>
      <c r="J69" s="13">
        <f t="shared" si="15"/>
        <v>40549</v>
      </c>
      <c r="K69" s="23">
        <f aca="true" t="shared" si="16" ref="K69:L72">K68+7</f>
        <v>40576</v>
      </c>
      <c r="L69" s="23">
        <f t="shared" si="16"/>
        <v>40581</v>
      </c>
      <c r="M69" s="23"/>
      <c r="N69" s="22"/>
      <c r="O69" s="22"/>
      <c r="P69" s="23"/>
    </row>
    <row r="70" spans="1:16" s="16" customFormat="1" ht="12.75">
      <c r="A70" s="12" t="s">
        <v>24</v>
      </c>
      <c r="B70" s="12" t="s">
        <v>28</v>
      </c>
      <c r="C70" s="17" t="s">
        <v>39</v>
      </c>
      <c r="D70" s="17"/>
      <c r="E70" s="17" t="s">
        <v>29</v>
      </c>
      <c r="F70" s="17" t="s">
        <v>94</v>
      </c>
      <c r="G70" s="36" t="s">
        <v>95</v>
      </c>
      <c r="H70" s="13">
        <f t="shared" si="15"/>
        <v>40554</v>
      </c>
      <c r="I70" s="13">
        <f t="shared" si="15"/>
        <v>40555</v>
      </c>
      <c r="J70" s="13">
        <f t="shared" si="15"/>
        <v>40556</v>
      </c>
      <c r="K70" s="23">
        <f t="shared" si="16"/>
        <v>40583</v>
      </c>
      <c r="L70" s="23">
        <f t="shared" si="16"/>
        <v>40588</v>
      </c>
      <c r="M70" s="23"/>
      <c r="N70" s="22"/>
      <c r="O70" s="22"/>
      <c r="P70" s="23"/>
    </row>
    <row r="71" spans="1:16" s="16" customFormat="1" ht="12" customHeight="1">
      <c r="A71" s="12" t="s">
        <v>23</v>
      </c>
      <c r="B71" s="12" t="s">
        <v>28</v>
      </c>
      <c r="C71" s="17" t="s">
        <v>39</v>
      </c>
      <c r="D71" s="17"/>
      <c r="E71" s="17" t="s">
        <v>29</v>
      </c>
      <c r="F71" s="17" t="s">
        <v>96</v>
      </c>
      <c r="G71" s="34" t="s">
        <v>97</v>
      </c>
      <c r="H71" s="13">
        <f aca="true" t="shared" si="17" ref="H71:J72">H70+7</f>
        <v>40561</v>
      </c>
      <c r="I71" s="13">
        <f t="shared" si="17"/>
        <v>40562</v>
      </c>
      <c r="J71" s="13">
        <f t="shared" si="17"/>
        <v>40563</v>
      </c>
      <c r="K71" s="23">
        <f t="shared" si="16"/>
        <v>40590</v>
      </c>
      <c r="L71" s="23">
        <f t="shared" si="16"/>
        <v>40595</v>
      </c>
      <c r="M71" s="23"/>
      <c r="N71" s="22"/>
      <c r="O71" s="22"/>
      <c r="P71" s="23"/>
    </row>
    <row r="72" spans="1:16" s="16" customFormat="1" ht="12" customHeight="1">
      <c r="A72" s="12" t="s">
        <v>24</v>
      </c>
      <c r="B72" s="12" t="s">
        <v>28</v>
      </c>
      <c r="C72" s="17" t="s">
        <v>39</v>
      </c>
      <c r="D72" s="17"/>
      <c r="E72" s="17" t="s">
        <v>29</v>
      </c>
      <c r="F72" s="17" t="s">
        <v>49</v>
      </c>
      <c r="G72" s="34" t="s">
        <v>98</v>
      </c>
      <c r="H72" s="13">
        <f t="shared" si="17"/>
        <v>40568</v>
      </c>
      <c r="I72" s="13">
        <f t="shared" si="17"/>
        <v>40569</v>
      </c>
      <c r="J72" s="13">
        <f t="shared" si="17"/>
        <v>40570</v>
      </c>
      <c r="K72" s="23">
        <f t="shared" si="16"/>
        <v>40597</v>
      </c>
      <c r="L72" s="23">
        <f t="shared" si="16"/>
        <v>40602</v>
      </c>
      <c r="M72" s="23"/>
      <c r="N72" s="22"/>
      <c r="O72" s="22"/>
      <c r="P72" s="23"/>
    </row>
    <row r="73" spans="6:7" s="16" customFormat="1" ht="12.75">
      <c r="F73" s="17"/>
      <c r="G73" s="34"/>
    </row>
    <row r="74" s="16" customFormat="1" ht="12.75">
      <c r="A74" s="16" t="s">
        <v>51</v>
      </c>
    </row>
    <row r="75" s="16" customFormat="1" ht="12.75"/>
    <row r="76" spans="1:16" s="20" customFormat="1" ht="15">
      <c r="A76" s="18"/>
      <c r="B76" s="18"/>
      <c r="C76" s="18"/>
      <c r="D76" s="18"/>
      <c r="E76" s="18"/>
      <c r="F76" s="18"/>
      <c r="G76" s="18"/>
      <c r="H76" s="11" t="s">
        <v>0</v>
      </c>
      <c r="I76" s="19" t="s">
        <v>1</v>
      </c>
      <c r="J76" s="11" t="s">
        <v>5</v>
      </c>
      <c r="K76" s="47" t="s">
        <v>2</v>
      </c>
      <c r="L76" s="48"/>
      <c r="M76" s="48"/>
      <c r="N76" s="48"/>
      <c r="O76" s="48"/>
      <c r="P76" s="49"/>
    </row>
    <row r="77" spans="1:16" ht="15">
      <c r="A77" s="4" t="s">
        <v>3</v>
      </c>
      <c r="B77" s="4" t="s">
        <v>4</v>
      </c>
      <c r="C77" s="4" t="s">
        <v>27</v>
      </c>
      <c r="D77" s="4" t="s">
        <v>25</v>
      </c>
      <c r="E77" s="24" t="s">
        <v>9</v>
      </c>
      <c r="F77" s="4" t="s">
        <v>26</v>
      </c>
      <c r="G77" s="4" t="s">
        <v>25</v>
      </c>
      <c r="H77" s="5">
        <v>0.7083333333333334</v>
      </c>
      <c r="I77" s="6" t="s">
        <v>8</v>
      </c>
      <c r="J77" s="7" t="s">
        <v>38</v>
      </c>
      <c r="K77" s="8" t="s">
        <v>47</v>
      </c>
      <c r="L77" s="8"/>
      <c r="M77" s="9"/>
      <c r="N77" s="9"/>
      <c r="O77" s="9"/>
      <c r="P77" s="9"/>
    </row>
    <row r="78" spans="1:16" s="16" customFormat="1" ht="12.75">
      <c r="A78" s="12" t="s">
        <v>23</v>
      </c>
      <c r="B78" s="12" t="s">
        <v>48</v>
      </c>
      <c r="C78" s="12" t="s">
        <v>39</v>
      </c>
      <c r="D78" s="17"/>
      <c r="E78" s="17" t="s">
        <v>29</v>
      </c>
      <c r="F78" s="17" t="s">
        <v>62</v>
      </c>
      <c r="G78" s="34" t="s">
        <v>76</v>
      </c>
      <c r="H78" s="15">
        <v>40540</v>
      </c>
      <c r="I78" s="15">
        <v>40541</v>
      </c>
      <c r="J78" s="15">
        <v>40542</v>
      </c>
      <c r="K78" s="23">
        <v>40570</v>
      </c>
      <c r="L78" s="23"/>
      <c r="M78" s="23"/>
      <c r="N78" s="22"/>
      <c r="O78" s="22"/>
      <c r="P78" s="23"/>
    </row>
    <row r="79" spans="1:16" s="16" customFormat="1" ht="12.75">
      <c r="A79" s="12" t="s">
        <v>23</v>
      </c>
      <c r="B79" s="12" t="s">
        <v>48</v>
      </c>
      <c r="C79" s="12" t="s">
        <v>39</v>
      </c>
      <c r="D79" s="17"/>
      <c r="E79" s="17" t="s">
        <v>29</v>
      </c>
      <c r="F79" s="17" t="s">
        <v>99</v>
      </c>
      <c r="G79" s="36" t="s">
        <v>100</v>
      </c>
      <c r="H79" s="13">
        <f aca="true" t="shared" si="18" ref="H79:J80">H78+7</f>
        <v>40547</v>
      </c>
      <c r="I79" s="13">
        <f t="shared" si="18"/>
        <v>40548</v>
      </c>
      <c r="J79" s="13">
        <f t="shared" si="18"/>
        <v>40549</v>
      </c>
      <c r="K79" s="23">
        <f>K78+7</f>
        <v>40577</v>
      </c>
      <c r="L79" s="23"/>
      <c r="M79" s="23"/>
      <c r="N79" s="22"/>
      <c r="O79" s="22"/>
      <c r="P79" s="23"/>
    </row>
    <row r="80" spans="1:16" s="16" customFormat="1" ht="12.75">
      <c r="A80" s="12" t="s">
        <v>23</v>
      </c>
      <c r="B80" s="12" t="s">
        <v>48</v>
      </c>
      <c r="C80" s="12" t="s">
        <v>39</v>
      </c>
      <c r="D80" s="17"/>
      <c r="E80" s="17" t="s">
        <v>29</v>
      </c>
      <c r="F80" s="17" t="s">
        <v>101</v>
      </c>
      <c r="G80" s="34" t="s">
        <v>102</v>
      </c>
      <c r="H80" s="13">
        <f t="shared" si="18"/>
        <v>40554</v>
      </c>
      <c r="I80" s="13">
        <f t="shared" si="18"/>
        <v>40555</v>
      </c>
      <c r="J80" s="13">
        <f t="shared" si="18"/>
        <v>40556</v>
      </c>
      <c r="K80" s="23">
        <f>K79+7</f>
        <v>40584</v>
      </c>
      <c r="L80" s="23"/>
      <c r="M80" s="23"/>
      <c r="N80" s="22"/>
      <c r="O80" s="22"/>
      <c r="P80" s="23"/>
    </row>
    <row r="81" spans="1:16" s="16" customFormat="1" ht="12" customHeight="1">
      <c r="A81" s="12" t="s">
        <v>23</v>
      </c>
      <c r="B81" s="12" t="s">
        <v>48</v>
      </c>
      <c r="C81" s="12" t="s">
        <v>39</v>
      </c>
      <c r="D81" s="17"/>
      <c r="E81" s="17" t="s">
        <v>29</v>
      </c>
      <c r="F81" s="17" t="s">
        <v>61</v>
      </c>
      <c r="G81" s="34" t="s">
        <v>103</v>
      </c>
      <c r="H81" s="13">
        <f aca="true" t="shared" si="19" ref="H81:K82">H80+7</f>
        <v>40561</v>
      </c>
      <c r="I81" s="13">
        <f t="shared" si="19"/>
        <v>40562</v>
      </c>
      <c r="J81" s="13">
        <f t="shared" si="19"/>
        <v>40563</v>
      </c>
      <c r="K81" s="23">
        <f t="shared" si="19"/>
        <v>40591</v>
      </c>
      <c r="L81" s="23"/>
      <c r="M81" s="23"/>
      <c r="N81" s="22"/>
      <c r="O81" s="22"/>
      <c r="P81" s="23"/>
    </row>
    <row r="82" spans="1:16" s="16" customFormat="1" ht="12" customHeight="1">
      <c r="A82" s="12" t="s">
        <v>23</v>
      </c>
      <c r="B82" s="12" t="s">
        <v>48</v>
      </c>
      <c r="C82" s="12" t="s">
        <v>39</v>
      </c>
      <c r="D82" s="17"/>
      <c r="E82" s="17" t="s">
        <v>29</v>
      </c>
      <c r="F82" s="17" t="s">
        <v>75</v>
      </c>
      <c r="G82" s="34" t="s">
        <v>104</v>
      </c>
      <c r="H82" s="13">
        <f t="shared" si="19"/>
        <v>40568</v>
      </c>
      <c r="I82" s="13">
        <f t="shared" si="19"/>
        <v>40569</v>
      </c>
      <c r="J82" s="13">
        <f t="shared" si="19"/>
        <v>40570</v>
      </c>
      <c r="K82" s="23">
        <f t="shared" si="19"/>
        <v>40598</v>
      </c>
      <c r="L82" s="23"/>
      <c r="M82" s="23"/>
      <c r="N82" s="22"/>
      <c r="O82" s="22"/>
      <c r="P82" s="23"/>
    </row>
    <row r="83" s="16" customFormat="1" ht="12.75"/>
    <row r="84" s="16" customFormat="1" ht="12.75">
      <c r="A84" s="16" t="s">
        <v>50</v>
      </c>
    </row>
    <row r="85" s="16" customFormat="1" ht="12.75"/>
    <row r="87" spans="1:16" s="20" customFormat="1" ht="15">
      <c r="A87" s="18"/>
      <c r="B87" s="18"/>
      <c r="C87" s="18"/>
      <c r="D87" s="18"/>
      <c r="E87" s="18"/>
      <c r="F87" s="18"/>
      <c r="G87" s="18"/>
      <c r="H87" s="11" t="s">
        <v>0</v>
      </c>
      <c r="I87" s="19" t="s">
        <v>1</v>
      </c>
      <c r="J87" s="11" t="s">
        <v>11</v>
      </c>
      <c r="K87" s="47" t="s">
        <v>2</v>
      </c>
      <c r="L87" s="48"/>
      <c r="M87" s="48"/>
      <c r="N87" s="48"/>
      <c r="O87" s="48"/>
      <c r="P87" s="49"/>
    </row>
    <row r="88" spans="1:16" ht="15">
      <c r="A88" s="4" t="s">
        <v>3</v>
      </c>
      <c r="B88" s="4" t="s">
        <v>4</v>
      </c>
      <c r="C88" s="4" t="s">
        <v>27</v>
      </c>
      <c r="D88" s="4" t="s">
        <v>25</v>
      </c>
      <c r="E88" s="24" t="s">
        <v>12</v>
      </c>
      <c r="F88" s="4" t="s">
        <v>26</v>
      </c>
      <c r="G88" s="4" t="s">
        <v>25</v>
      </c>
      <c r="H88" s="5">
        <v>0.5</v>
      </c>
      <c r="I88" s="6" t="s">
        <v>8</v>
      </c>
      <c r="J88" s="7" t="s">
        <v>38</v>
      </c>
      <c r="K88" s="8" t="s">
        <v>32</v>
      </c>
      <c r="L88" s="8" t="s">
        <v>6</v>
      </c>
      <c r="M88" s="9" t="s">
        <v>33</v>
      </c>
      <c r="N88" s="9" t="s">
        <v>44</v>
      </c>
      <c r="O88" s="9"/>
      <c r="P88" s="9"/>
    </row>
    <row r="89" spans="1:16" s="31" customFormat="1" ht="13.5" customHeight="1">
      <c r="A89" s="30" t="s">
        <v>35</v>
      </c>
      <c r="B89" s="30" t="s">
        <v>31</v>
      </c>
      <c r="C89" s="17" t="s">
        <v>39</v>
      </c>
      <c r="D89" s="17"/>
      <c r="E89" s="17" t="s">
        <v>29</v>
      </c>
      <c r="F89" s="17" t="s">
        <v>73</v>
      </c>
      <c r="G89" s="34" t="s">
        <v>74</v>
      </c>
      <c r="H89" s="15">
        <v>40540</v>
      </c>
      <c r="I89" s="15">
        <v>40541</v>
      </c>
      <c r="J89" s="15">
        <v>40542</v>
      </c>
      <c r="K89" s="23">
        <v>40573</v>
      </c>
      <c r="L89" s="23">
        <v>40575</v>
      </c>
      <c r="M89" s="23">
        <v>40577</v>
      </c>
      <c r="N89" s="23">
        <v>40579</v>
      </c>
      <c r="O89" s="32"/>
      <c r="P89" s="32"/>
    </row>
    <row r="90" spans="1:16" s="31" customFormat="1" ht="13.5" customHeight="1">
      <c r="A90" s="30" t="s">
        <v>35</v>
      </c>
      <c r="B90" s="30" t="s">
        <v>31</v>
      </c>
      <c r="C90" s="17" t="s">
        <v>39</v>
      </c>
      <c r="D90" s="17"/>
      <c r="E90" s="17" t="s">
        <v>29</v>
      </c>
      <c r="F90" s="17" t="s">
        <v>105</v>
      </c>
      <c r="G90" s="36" t="s">
        <v>106</v>
      </c>
      <c r="H90" s="13">
        <f>H89+7</f>
        <v>40547</v>
      </c>
      <c r="I90" s="13">
        <f aca="true" t="shared" si="20" ref="H90:J91">I89+7</f>
        <v>40548</v>
      </c>
      <c r="J90" s="13">
        <f t="shared" si="20"/>
        <v>40549</v>
      </c>
      <c r="K90" s="23">
        <f aca="true" t="shared" si="21" ref="K90:N91">K89+7</f>
        <v>40580</v>
      </c>
      <c r="L90" s="23">
        <f t="shared" si="21"/>
        <v>40582</v>
      </c>
      <c r="M90" s="23">
        <f t="shared" si="21"/>
        <v>40584</v>
      </c>
      <c r="N90" s="23">
        <f t="shared" si="21"/>
        <v>40586</v>
      </c>
      <c r="O90" s="23"/>
      <c r="P90" s="23"/>
    </row>
    <row r="91" spans="1:16" s="16" customFormat="1" ht="13.5" customHeight="1">
      <c r="A91" s="30" t="s">
        <v>35</v>
      </c>
      <c r="B91" s="30" t="s">
        <v>31</v>
      </c>
      <c r="C91" s="17" t="s">
        <v>39</v>
      </c>
      <c r="D91" s="17"/>
      <c r="E91" s="17" t="s">
        <v>29</v>
      </c>
      <c r="F91" s="17" t="s">
        <v>107</v>
      </c>
      <c r="G91" s="36" t="s">
        <v>108</v>
      </c>
      <c r="H91" s="13">
        <f t="shared" si="20"/>
        <v>40554</v>
      </c>
      <c r="I91" s="13">
        <f t="shared" si="20"/>
        <v>40555</v>
      </c>
      <c r="J91" s="13">
        <f t="shared" si="20"/>
        <v>40556</v>
      </c>
      <c r="K91" s="23">
        <f t="shared" si="21"/>
        <v>40587</v>
      </c>
      <c r="L91" s="23">
        <f t="shared" si="21"/>
        <v>40589</v>
      </c>
      <c r="M91" s="23">
        <f t="shared" si="21"/>
        <v>40591</v>
      </c>
      <c r="N91" s="23">
        <f t="shared" si="21"/>
        <v>40593</v>
      </c>
      <c r="O91" s="23"/>
      <c r="P91" s="23"/>
    </row>
    <row r="92" spans="1:16" s="16" customFormat="1" ht="13.5" customHeight="1">
      <c r="A92" s="30" t="s">
        <v>35</v>
      </c>
      <c r="B92" s="30" t="s">
        <v>31</v>
      </c>
      <c r="C92" s="17" t="s">
        <v>39</v>
      </c>
      <c r="D92" s="17"/>
      <c r="E92" s="17" t="s">
        <v>29</v>
      </c>
      <c r="F92" s="17" t="s">
        <v>109</v>
      </c>
      <c r="G92" s="34" t="s">
        <v>110</v>
      </c>
      <c r="H92" s="13">
        <f aca="true" t="shared" si="22" ref="H92:N93">H91+7</f>
        <v>40561</v>
      </c>
      <c r="I92" s="13">
        <f t="shared" si="22"/>
        <v>40562</v>
      </c>
      <c r="J92" s="13">
        <f t="shared" si="22"/>
        <v>40563</v>
      </c>
      <c r="K92" s="23">
        <f t="shared" si="22"/>
        <v>40594</v>
      </c>
      <c r="L92" s="23">
        <f t="shared" si="22"/>
        <v>40596</v>
      </c>
      <c r="M92" s="23">
        <f t="shared" si="22"/>
        <v>40598</v>
      </c>
      <c r="N92" s="23">
        <f t="shared" si="22"/>
        <v>40600</v>
      </c>
      <c r="O92" s="23"/>
      <c r="P92" s="23"/>
    </row>
    <row r="93" spans="1:16" s="16" customFormat="1" ht="13.5" customHeight="1">
      <c r="A93" s="30" t="s">
        <v>35</v>
      </c>
      <c r="B93" s="30" t="s">
        <v>31</v>
      </c>
      <c r="C93" s="17" t="s">
        <v>39</v>
      </c>
      <c r="D93" s="17"/>
      <c r="E93" s="17" t="s">
        <v>29</v>
      </c>
      <c r="F93" s="17" t="s">
        <v>111</v>
      </c>
      <c r="G93" s="34" t="s">
        <v>112</v>
      </c>
      <c r="H93" s="13">
        <f t="shared" si="22"/>
        <v>40568</v>
      </c>
      <c r="I93" s="13">
        <f t="shared" si="22"/>
        <v>40569</v>
      </c>
      <c r="J93" s="13">
        <f t="shared" si="22"/>
        <v>40570</v>
      </c>
      <c r="K93" s="23">
        <f t="shared" si="22"/>
        <v>40601</v>
      </c>
      <c r="L93" s="23">
        <f t="shared" si="22"/>
        <v>40603</v>
      </c>
      <c r="M93" s="23">
        <f t="shared" si="22"/>
        <v>40605</v>
      </c>
      <c r="N93" s="23">
        <f t="shared" si="22"/>
        <v>40607</v>
      </c>
      <c r="O93" s="23"/>
      <c r="P93" s="23"/>
    </row>
    <row r="94" s="16" customFormat="1" ht="12.75"/>
    <row r="95" s="16" customFormat="1" ht="12.75">
      <c r="A95" s="16" t="s">
        <v>54</v>
      </c>
    </row>
  </sheetData>
  <sheetProtection/>
  <mergeCells count="11">
    <mergeCell ref="K76:P76"/>
    <mergeCell ref="K87:P87"/>
    <mergeCell ref="K46:P46"/>
    <mergeCell ref="A1:P1"/>
    <mergeCell ref="A2:P2"/>
    <mergeCell ref="K3:P3"/>
    <mergeCell ref="K26:P26"/>
    <mergeCell ref="K66:P66"/>
    <mergeCell ref="K13:P13"/>
    <mergeCell ref="K36:P36"/>
    <mergeCell ref="K56:P56"/>
  </mergeCells>
  <printOptions horizontalCentered="1"/>
  <pageMargins left="0.1968503937007874" right="0.2362204724409449" top="0.4724409448818898" bottom="0.275590551181102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steven_wong</dc:creator>
  <cp:keywords/>
  <dc:description/>
  <cp:lastModifiedBy>chang</cp:lastModifiedBy>
  <cp:lastPrinted>2008-05-26T02:27:02Z</cp:lastPrinted>
  <dcterms:created xsi:type="dcterms:W3CDTF">2004-10-21T06:52:35Z</dcterms:created>
  <dcterms:modified xsi:type="dcterms:W3CDTF">2011-01-04T08:08:10Z</dcterms:modified>
  <cp:category/>
  <cp:version/>
  <cp:contentType/>
  <cp:contentStatus/>
</cp:coreProperties>
</file>